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0"/>
  </bookViews>
  <sheets>
    <sheet name="Stromverbrauch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<sst xmlns="http://schemas.openxmlformats.org/spreadsheetml/2006/main" count="28" uniqueCount="28">
  <si>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Geräte</t>
  </si>
  <si>
    <t>Watt insgesamt</t>
  </si>
  <si>
    <t>tägl. Betrieb in h</t>
  </si>
  <si>
    <t>KWh / Tag</t>
  </si>
  <si>
    <t>Gesamt</t>
  </si>
  <si>
    <t>EUR /Tag</t>
  </si>
  <si>
    <t>EUR / Woche</t>
  </si>
  <si>
    <t>EUR / Monat</t>
  </si>
  <si>
    <t>EUR / Jahr</t>
  </si>
  <si>
    <t>Berechnung Stromverbrauch</t>
  </si>
  <si>
    <t>Beleuchtung</t>
  </si>
  <si>
    <t>Abschäumer</t>
  </si>
  <si>
    <t>Förderpumpe</t>
  </si>
  <si>
    <t>Heizstab</t>
  </si>
  <si>
    <t>Pumpe 1</t>
  </si>
  <si>
    <t>Pumpe 2</t>
  </si>
  <si>
    <t>Pumpe 3</t>
  </si>
  <si>
    <t>Kalkreaktor</t>
  </si>
  <si>
    <t>Mondlicht</t>
  </si>
  <si>
    <t>Gerät 1</t>
  </si>
  <si>
    <t>Gerät 2</t>
  </si>
  <si>
    <t>Gerät 3</t>
  </si>
  <si>
    <t>Gerät 4</t>
  </si>
  <si>
    <t>Gerät 5</t>
  </si>
  <si>
    <t>Gerät 6</t>
  </si>
  <si>
    <t>(EUR/KWh)</t>
  </si>
  <si>
    <t>Beleuchtung 2</t>
  </si>
  <si>
    <t>max. Belastung in W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</si>
</sst>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0"/>
    </font>
    <font>
      <b/>
      <i/>
      <u val="single"/>
      <sz val="10"/>
      <name val="Arial"/>
      <family val="2"/>
    </font>
    <font>
      <b/>
      <i/>
      <sz val="14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2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11.421875" defaultRowHeight="12.75"/>
  <cols>
    <col min="1" max="1" width="22.421875" style="2" customWidth="1"/>
    <col min="2" max="2" width="18.00390625" style="0" customWidth="1"/>
    <col min="3" max="3" width="16.28125" style="0" customWidth="1"/>
    <col min="6" max="6" width="13.421875" style="0" customWidth="1"/>
    <col min="7" max="7" width="12.8515625" style="0" customWidth="1"/>
    <col min="8" max="8" width="12.28125" style="0" customWidth="1"/>
  </cols>
  <sheetData>
    <row r="1" spans="1:5" s="1" customFormat="1" ht="18">
      <c r="A1" s="4" t="s">
        <v>9</v>
      </c>
      <c r="D1" s="9">
        <v>0</v>
      </c>
      <c r="E1" s="1" t="s">
        <v>25</v>
      </c>
    </row>
    <row r="2" spans="1:8" s="5" customFormat="1" ht="22.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2.5" customHeight="1">
      <c r="A3" s="8" t="s">
        <v>10</v>
      </c>
      <c r="B3" s="3">
        <v>0</v>
      </c>
      <c r="C3" s="3">
        <v>0</v>
      </c>
      <c r="D3" s="2">
        <f aca="true" t="shared" si="0" ref="D3:D18">(B3*C3)/1000</f>
        <v>0</v>
      </c>
      <c r="E3" s="2">
        <f>(D3*D1)</f>
        <v>0</v>
      </c>
      <c r="F3" s="2">
        <f>(E3*7)</f>
        <v>0</v>
      </c>
      <c r="G3" s="2">
        <f>(E3*30)</f>
        <v>0</v>
      </c>
      <c r="H3" s="2">
        <f>(E3*365)</f>
        <v>0</v>
      </c>
    </row>
    <row r="4" spans="1:8" ht="22.5" customHeight="1">
      <c r="A4" s="8" t="s">
        <v>26</v>
      </c>
      <c r="B4" s="3">
        <v>0</v>
      </c>
      <c r="C4" s="3">
        <v>0</v>
      </c>
      <c r="D4" s="2">
        <f t="shared" si="0"/>
        <v>0</v>
      </c>
      <c r="E4" s="2">
        <f>(D4*D1)</f>
        <v>0</v>
      </c>
      <c r="F4" s="2">
        <f>(E4*7)</f>
        <v>0</v>
      </c>
      <c r="G4" s="2">
        <f>(E4*30)</f>
        <v>0</v>
      </c>
      <c r="H4" s="2">
        <f>(E4*365)</f>
        <v>0</v>
      </c>
    </row>
    <row r="5" spans="1:8" ht="22.5" customHeight="1">
      <c r="A5" s="8" t="s">
        <v>11</v>
      </c>
      <c r="B5" s="3">
        <v>0</v>
      </c>
      <c r="C5" s="3">
        <v>0</v>
      </c>
      <c r="D5" s="2">
        <f t="shared" si="0"/>
        <v>0</v>
      </c>
      <c r="E5" s="2">
        <f>(D5*D1)</f>
        <v>0</v>
      </c>
      <c r="F5" s="2">
        <f aca="true" t="shared" si="1" ref="F5:F18">(E5*7)</f>
        <v>0</v>
      </c>
      <c r="G5" s="2">
        <f aca="true" t="shared" si="2" ref="G5:G18">(E5*30)</f>
        <v>0</v>
      </c>
      <c r="H5" s="2">
        <f aca="true" t="shared" si="3" ref="H5:H18">(E5*365)</f>
        <v>0</v>
      </c>
    </row>
    <row r="6" spans="1:8" ht="22.5" customHeight="1">
      <c r="A6" s="8" t="s">
        <v>12</v>
      </c>
      <c r="B6" s="3">
        <v>0</v>
      </c>
      <c r="C6" s="3">
        <v>0</v>
      </c>
      <c r="D6" s="2">
        <f t="shared" si="0"/>
        <v>0</v>
      </c>
      <c r="E6" s="2">
        <f>(D6*D1)</f>
        <v>0</v>
      </c>
      <c r="F6" s="2">
        <f t="shared" si="1"/>
        <v>0</v>
      </c>
      <c r="G6" s="2">
        <f t="shared" si="2"/>
        <v>0</v>
      </c>
      <c r="H6" s="2">
        <f t="shared" si="3"/>
        <v>0</v>
      </c>
    </row>
    <row r="7" spans="1:8" ht="22.5" customHeight="1">
      <c r="A7" s="8" t="s">
        <v>14</v>
      </c>
      <c r="B7" s="3">
        <v>0</v>
      </c>
      <c r="C7" s="3">
        <v>0</v>
      </c>
      <c r="D7" s="2">
        <f t="shared" si="0"/>
        <v>0</v>
      </c>
      <c r="E7" s="2">
        <f>(D7*D1)</f>
        <v>0</v>
      </c>
      <c r="F7" s="2">
        <f t="shared" si="1"/>
        <v>0</v>
      </c>
      <c r="G7" s="2">
        <f t="shared" si="2"/>
        <v>0</v>
      </c>
      <c r="H7" s="2">
        <f t="shared" si="3"/>
        <v>0</v>
      </c>
    </row>
    <row r="8" spans="1:8" ht="22.5" customHeight="1">
      <c r="A8" s="8" t="s">
        <v>15</v>
      </c>
      <c r="B8" s="3">
        <v>0</v>
      </c>
      <c r="C8" s="3">
        <v>0</v>
      </c>
      <c r="D8" s="2">
        <f t="shared" si="0"/>
        <v>0</v>
      </c>
      <c r="E8" s="2">
        <f>(D8*D1)</f>
        <v>0</v>
      </c>
      <c r="F8" s="2">
        <f t="shared" si="1"/>
        <v>0</v>
      </c>
      <c r="G8" s="2">
        <f t="shared" si="2"/>
        <v>0</v>
      </c>
      <c r="H8" s="2">
        <f t="shared" si="3"/>
        <v>0</v>
      </c>
    </row>
    <row r="9" spans="1:8" ht="22.5" customHeight="1">
      <c r="A9" s="8" t="s">
        <v>16</v>
      </c>
      <c r="B9" s="3">
        <v>0</v>
      </c>
      <c r="C9" s="3">
        <v>0</v>
      </c>
      <c r="D9" s="2">
        <f t="shared" si="0"/>
        <v>0</v>
      </c>
      <c r="E9" s="2">
        <f>(D9*D1)</f>
        <v>0</v>
      </c>
      <c r="F9" s="2">
        <f t="shared" si="1"/>
        <v>0</v>
      </c>
      <c r="G9" s="2">
        <f t="shared" si="2"/>
        <v>0</v>
      </c>
      <c r="H9" s="2">
        <f t="shared" si="3"/>
        <v>0</v>
      </c>
    </row>
    <row r="10" spans="1:8" ht="22.5" customHeight="1">
      <c r="A10" s="8" t="s">
        <v>13</v>
      </c>
      <c r="B10" s="3">
        <v>0</v>
      </c>
      <c r="C10" s="3">
        <v>0</v>
      </c>
      <c r="D10" s="2">
        <f t="shared" si="0"/>
        <v>0</v>
      </c>
      <c r="E10" s="2">
        <f>(D10*D1)</f>
        <v>0</v>
      </c>
      <c r="F10" s="2">
        <f t="shared" si="1"/>
        <v>0</v>
      </c>
      <c r="G10" s="2">
        <f t="shared" si="2"/>
        <v>0</v>
      </c>
      <c r="H10" s="2">
        <f t="shared" si="3"/>
        <v>0</v>
      </c>
    </row>
    <row r="11" spans="1:8" ht="22.5" customHeight="1">
      <c r="A11" s="8" t="s">
        <v>17</v>
      </c>
      <c r="B11" s="3">
        <v>0</v>
      </c>
      <c r="C11" s="3">
        <v>0</v>
      </c>
      <c r="D11" s="2">
        <f t="shared" si="0"/>
        <v>0</v>
      </c>
      <c r="E11" s="2">
        <f>(D11*D1)</f>
        <v>0</v>
      </c>
      <c r="F11" s="2">
        <f t="shared" si="1"/>
        <v>0</v>
      </c>
      <c r="G11" s="2">
        <f t="shared" si="2"/>
        <v>0</v>
      </c>
      <c r="H11" s="2">
        <f t="shared" si="3"/>
        <v>0</v>
      </c>
    </row>
    <row r="12" spans="1:8" ht="22.5" customHeight="1">
      <c r="A12" s="8" t="s">
        <v>18</v>
      </c>
      <c r="B12" s="3">
        <v>0</v>
      </c>
      <c r="C12" s="3">
        <v>0</v>
      </c>
      <c r="D12" s="2">
        <f t="shared" si="0"/>
        <v>0</v>
      </c>
      <c r="E12" s="2">
        <f>(D12*D1)</f>
        <v>0</v>
      </c>
      <c r="F12" s="2">
        <f t="shared" si="1"/>
        <v>0</v>
      </c>
      <c r="G12" s="2">
        <f t="shared" si="2"/>
        <v>0</v>
      </c>
      <c r="H12" s="2">
        <f t="shared" si="3"/>
        <v>0</v>
      </c>
    </row>
    <row r="13" spans="1:8" ht="22.5" customHeight="1">
      <c r="A13" s="8" t="s">
        <v>19</v>
      </c>
      <c r="B13" s="3">
        <v>0</v>
      </c>
      <c r="C13" s="3">
        <v>0</v>
      </c>
      <c r="D13" s="2">
        <f t="shared" si="0"/>
        <v>0</v>
      </c>
      <c r="E13" s="2">
        <f>(D13*D1)</f>
        <v>0</v>
      </c>
      <c r="F13" s="2">
        <f t="shared" si="1"/>
        <v>0</v>
      </c>
      <c r="G13" s="2">
        <f t="shared" si="2"/>
        <v>0</v>
      </c>
      <c r="H13" s="2">
        <f t="shared" si="3"/>
        <v>0</v>
      </c>
    </row>
    <row r="14" spans="1:8" ht="22.5" customHeight="1">
      <c r="A14" s="8" t="s">
        <v>20</v>
      </c>
      <c r="B14" s="3">
        <v>0</v>
      </c>
      <c r="C14" s="3">
        <v>0</v>
      </c>
      <c r="D14" s="2">
        <f t="shared" si="0"/>
        <v>0</v>
      </c>
      <c r="E14" s="2">
        <f>(D14*D1)</f>
        <v>0</v>
      </c>
      <c r="F14" s="2">
        <f t="shared" si="1"/>
        <v>0</v>
      </c>
      <c r="G14" s="2">
        <f t="shared" si="2"/>
        <v>0</v>
      </c>
      <c r="H14" s="2">
        <f t="shared" si="3"/>
        <v>0</v>
      </c>
    </row>
    <row r="15" spans="1:8" ht="22.5" customHeight="1">
      <c r="A15" s="8" t="s">
        <v>21</v>
      </c>
      <c r="B15" s="3">
        <v>0</v>
      </c>
      <c r="C15" s="3">
        <v>0</v>
      </c>
      <c r="D15" s="2">
        <f t="shared" si="0"/>
        <v>0</v>
      </c>
      <c r="E15" s="2">
        <f>(D15*D1)</f>
        <v>0</v>
      </c>
      <c r="F15" s="2">
        <f t="shared" si="1"/>
        <v>0</v>
      </c>
      <c r="G15" s="2">
        <f t="shared" si="2"/>
        <v>0</v>
      </c>
      <c r="H15" s="2">
        <f t="shared" si="3"/>
        <v>0</v>
      </c>
    </row>
    <row r="16" spans="1:8" ht="22.5" customHeight="1">
      <c r="A16" s="8" t="s">
        <v>22</v>
      </c>
      <c r="B16" s="3">
        <v>0</v>
      </c>
      <c r="C16" s="3">
        <v>0</v>
      </c>
      <c r="D16" s="2">
        <f t="shared" si="0"/>
        <v>0</v>
      </c>
      <c r="E16" s="2">
        <f>(D16*D1)</f>
        <v>0</v>
      </c>
      <c r="F16" s="2">
        <f t="shared" si="1"/>
        <v>0</v>
      </c>
      <c r="G16" s="2">
        <f t="shared" si="2"/>
        <v>0</v>
      </c>
      <c r="H16" s="2">
        <f t="shared" si="3"/>
        <v>0</v>
      </c>
    </row>
    <row r="17" spans="1:8" ht="22.5" customHeight="1">
      <c r="A17" s="8" t="s">
        <v>23</v>
      </c>
      <c r="B17" s="3">
        <v>0</v>
      </c>
      <c r="C17" s="3">
        <v>0</v>
      </c>
      <c r="D17" s="2">
        <f t="shared" si="0"/>
        <v>0</v>
      </c>
      <c r="E17" s="2">
        <f>(D17*D1)</f>
        <v>0</v>
      </c>
      <c r="F17" s="2">
        <f t="shared" si="1"/>
        <v>0</v>
      </c>
      <c r="G17" s="2">
        <f t="shared" si="2"/>
        <v>0</v>
      </c>
      <c r="H17" s="2">
        <f t="shared" si="3"/>
        <v>0</v>
      </c>
    </row>
    <row r="18" spans="1:8" ht="22.5" customHeight="1">
      <c r="A18" s="8" t="s">
        <v>24</v>
      </c>
      <c r="B18" s="3">
        <v>0</v>
      </c>
      <c r="C18" s="3">
        <v>0</v>
      </c>
      <c r="D18" s="2">
        <f t="shared" si="0"/>
        <v>0</v>
      </c>
      <c r="E18" s="2">
        <f>(D18*D1)</f>
        <v>0</v>
      </c>
      <c r="F18" s="2">
        <f t="shared" si="1"/>
        <v>0</v>
      </c>
      <c r="G18" s="2">
        <f t="shared" si="2"/>
        <v>0</v>
      </c>
      <c r="H18" s="2">
        <f t="shared" si="3"/>
        <v>0</v>
      </c>
    </row>
    <row r="19" spans="1:8" s="7" customFormat="1" ht="22.5" customHeight="1">
      <c r="A19" s="6" t="s">
        <v>4</v>
      </c>
      <c r="B19" s="7">
        <f>SUM(B3:B18)</f>
        <v>0</v>
      </c>
      <c r="D19" s="7">
        <f>SUM(D3:D18)</f>
        <v>0</v>
      </c>
      <c r="E19" s="7">
        <f>SUM(E3:E18)</f>
        <v>0</v>
      </c>
      <c r="F19" s="7">
        <f>SUM(F3:F18)</f>
        <v>0</v>
      </c>
      <c r="G19" s="7">
        <f>SUM(G3:G18)</f>
        <v>0</v>
      </c>
      <c r="H19" s="7">
        <f>SUM(H3:H18)</f>
        <v>0</v>
      </c>
    </row>
    <row r="20" ht="12.75">
      <c r="B20" t="s">
        <v>27</v>
      </c>
    </row>
  </sheetData>
  <printOptions gridLines="1"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Stromberechnung im Aquarium</dc:title>
  <dc:subject/>
  <dc:creator>JR</dc:creator>
  <cp:keywords/>
  <dc:description/>
  <cp:lastModifiedBy>haustechnik</cp:lastModifiedBy>
  <cp:lastPrinted>2006-07-17T12:43:14Z</cp:lastPrinted>
  <dcterms:created xsi:type="dcterms:W3CDTF">2006-04-28T12:28:18Z</dcterms:created>
  <dcterms:modified xsi:type="dcterms:W3CDTF">2008-09-07T11:04:25Z</dcterms:modified>
  <cp:category/>
  <cp:version/>
  <cp:contentType/>
  <cp:contentStatus/>
</cp:coreProperties>
</file>